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eting\Brotzeitliste\"/>
    </mc:Choice>
  </mc:AlternateContent>
  <xr:revisionPtr revIDLastSave="0" documentId="13_ncr:1_{9C925FFB-F532-48B4-B6BF-33FB9D8602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D51" i="1"/>
  <c r="D49" i="1"/>
  <c r="D47" i="1"/>
  <c r="D39" i="1"/>
  <c r="D16" i="1"/>
  <c r="D45" i="1"/>
  <c r="D43" i="1"/>
  <c r="D4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53" i="1" l="1"/>
</calcChain>
</file>

<file path=xl/sharedStrings.xml><?xml version="1.0" encoding="utf-8"?>
<sst xmlns="http://schemas.openxmlformats.org/spreadsheetml/2006/main" count="47" uniqueCount="47">
  <si>
    <t>Artikel</t>
  </si>
  <si>
    <t xml:space="preserve">Preis </t>
  </si>
  <si>
    <t>Menge</t>
  </si>
  <si>
    <t>Summe</t>
  </si>
  <si>
    <t>Wurstsemmel</t>
  </si>
  <si>
    <t>Wurstsemmel mit Gurke</t>
  </si>
  <si>
    <t>Käsesemmel</t>
  </si>
  <si>
    <t>Käsesemmel mit Gurke</t>
  </si>
  <si>
    <t>Wiener (1 Paar)</t>
  </si>
  <si>
    <t>Schübling (1 Paar)</t>
  </si>
  <si>
    <t>Depreciener (1Paar)</t>
  </si>
  <si>
    <t>Weißwurst (1Paar)</t>
  </si>
  <si>
    <t>Servele (1 Paar)</t>
  </si>
  <si>
    <t>Fleischsalatsemmel</t>
  </si>
  <si>
    <t>Semmel</t>
  </si>
  <si>
    <t>Brezel</t>
  </si>
  <si>
    <t>Butterbrezel</t>
  </si>
  <si>
    <t>Leberkässemmel heiss</t>
  </si>
  <si>
    <t>Pizzakässemmel heiss</t>
  </si>
  <si>
    <t>Zwiebelkässemmel heiss</t>
  </si>
  <si>
    <t>Pepperoniekässemmel (scharf)</t>
  </si>
  <si>
    <t>Fleischküchlesemmel</t>
  </si>
  <si>
    <t>Schnitzelsemmel</t>
  </si>
  <si>
    <t>Wurstsalat im Becher (ca. 200gr)</t>
  </si>
  <si>
    <t>Fleischsalat im Becher (ca. 250gr)</t>
  </si>
  <si>
    <t>Nudelsalat im Becher (ca. 250gr)</t>
  </si>
  <si>
    <t>Wienerlesalat im Becher (ca. 250gr)</t>
  </si>
  <si>
    <t>Kartoffelsalat im Becher (ca. 250gr)</t>
  </si>
  <si>
    <t>Sandwich (Laugenbaguette)</t>
  </si>
  <si>
    <t>Seelensemmel</t>
  </si>
  <si>
    <t>(roher und gekochter Schinken, Butter, Bergkäse, Zwiebelringe)</t>
  </si>
  <si>
    <t>(Putenschinken, Salat, Gurke, Tomate, leichte Salatcreme)</t>
  </si>
  <si>
    <t>(Salami, Schinken, Käse, Salat, Tomate, Gurke, Zwiebel und Cocktailsoße)</t>
  </si>
  <si>
    <t>(Emmentaler, Tortenbrie, Salat, Butter, Essiggurke, Knoblauchsoße)</t>
  </si>
  <si>
    <t>Gesamtsumme</t>
  </si>
  <si>
    <t>Ansprechpartner</t>
  </si>
  <si>
    <t>Telefonnummer</t>
  </si>
  <si>
    <t>Käsesandwich (Laugenbaguette)</t>
  </si>
  <si>
    <t>Lightsandwich (Laugenbaguette)</t>
  </si>
  <si>
    <t>Liefertag</t>
  </si>
  <si>
    <t>Bestellung (Firma/Adresse) von:</t>
  </si>
  <si>
    <t>Bestellung am Vortag per Email an info@landmetzgerei-wirth.de</t>
  </si>
  <si>
    <t>oder an Telefax: 08387/ 8588</t>
  </si>
  <si>
    <t>Bratensemmel</t>
  </si>
  <si>
    <t>Aufpreis Laugensemmel</t>
  </si>
  <si>
    <t>Aufpreis Konrsemmel</t>
  </si>
  <si>
    <t>Stand: Dez 2022     Vorherige Brotzeitlisten verlieren Ihre Gültigkeit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</si>
</sst>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</font>
    <font>
      <sz val="12"/>
      <color indexed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4" fontId="0" fillId="0" borderId="0" xfId="1" applyFont="1" applyFill="1"/>
    <xf numFmtId="0" fontId="2" fillId="0" borderId="2" xfId="0" applyFont="1" applyFill="1" applyBorder="1"/>
    <xf numFmtId="44" fontId="2" fillId="0" borderId="3" xfId="1" applyFont="1" applyFill="1" applyBorder="1"/>
    <xf numFmtId="0" fontId="2" fillId="0" borderId="3" xfId="0" applyFont="1" applyFill="1" applyBorder="1"/>
    <xf numFmtId="44" fontId="2" fillId="0" borderId="4" xfId="0" applyNumberFormat="1" applyFont="1" applyFill="1" applyBorder="1"/>
    <xf numFmtId="44" fontId="2" fillId="0" borderId="5" xfId="1" applyFont="1" applyBorder="1" applyAlignment="1">
      <alignment horizontal="center"/>
    </xf>
    <xf numFmtId="44" fontId="0" fillId="0" borderId="5" xfId="1" applyFont="1" applyFill="1" applyBorder="1"/>
    <xf numFmtId="0" fontId="2" fillId="0" borderId="6" xfId="0" applyFont="1" applyBorder="1" applyAlignment="1">
      <alignment horizontal="center"/>
    </xf>
    <xf numFmtId="44" fontId="0" fillId="0" borderId="6" xfId="0" applyNumberFormat="1" applyFill="1" applyBorder="1"/>
    <xf numFmtId="0" fontId="2" fillId="0" borderId="7" xfId="0" applyFont="1" applyBorder="1" applyAlignment="1">
      <alignment horizontal="center"/>
    </xf>
    <xf numFmtId="0" fontId="1" fillId="0" borderId="8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0" borderId="0" xfId="0" applyFont="1"/>
    <xf numFmtId="0" fontId="2" fillId="0" borderId="0" xfId="0" applyFont="1" applyFill="1"/>
    <xf numFmtId="0" fontId="0" fillId="0" borderId="0" xfId="0" applyFill="1" applyBorder="1" applyAlignment="1">
      <alignment horizontal="center"/>
    </xf>
    <xf numFmtId="0" fontId="5" fillId="0" borderId="0" xfId="0" applyFont="1"/>
    <xf numFmtId="44" fontId="5" fillId="0" borderId="0" xfId="1" applyFont="1" applyProtection="1"/>
    <xf numFmtId="0" fontId="5" fillId="0" borderId="0" xfId="0" applyFont="1" applyProtection="1"/>
    <xf numFmtId="44" fontId="0" fillId="0" borderId="0" xfId="1" applyFont="1" applyProtection="1"/>
    <xf numFmtId="0" fontId="0" fillId="0" borderId="0" xfId="0" applyProtection="1"/>
    <xf numFmtId="0" fontId="4" fillId="0" borderId="0" xfId="0" applyFont="1" applyProtection="1"/>
    <xf numFmtId="164" fontId="0" fillId="0" borderId="0" xfId="0" applyNumberFormat="1" applyBorder="1" applyProtection="1"/>
    <xf numFmtId="164" fontId="6" fillId="0" borderId="10" xfId="0" applyNumberFormat="1" applyFont="1" applyBorder="1" applyProtection="1">
      <protection locked="0"/>
    </xf>
    <xf numFmtId="44" fontId="0" fillId="0" borderId="0" xfId="0" applyNumberFormat="1" applyFill="1" applyBorder="1"/>
    <xf numFmtId="0" fontId="0" fillId="0" borderId="12" xfId="0" applyFill="1" applyBorder="1"/>
    <xf numFmtId="44" fontId="0" fillId="0" borderId="13" xfId="0" applyNumberFormat="1" applyFill="1" applyBorder="1"/>
    <xf numFmtId="44" fontId="0" fillId="0" borderId="14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164" fontId="4" fillId="0" borderId="0" xfId="0" applyNumberFormat="1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3</xdr:col>
      <xdr:colOff>533400</xdr:colOff>
      <xdr:row>7</xdr:row>
      <xdr:rowOff>123825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58197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114168</xdr:colOff>
      <xdr:row>0</xdr:row>
      <xdr:rowOff>104775</xdr:rowOff>
    </xdr:from>
    <xdr:ext cx="1628907" cy="895117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257543" y="104775"/>
          <a:ext cx="1628907" cy="89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18288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Landmetzgerei Wirth</a:t>
          </a:r>
        </a:p>
        <a:p>
          <a:pPr algn="r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Hochsträßweg 1</a:t>
          </a:r>
        </a:p>
        <a:p>
          <a:pPr algn="r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88179 Oberreute</a:t>
          </a:r>
        </a:p>
        <a:p>
          <a:pPr algn="r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 08387/ 490</a:t>
          </a:r>
        </a:p>
        <a:p>
          <a:pPr algn="r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Telefax 08387/ 8588</a:t>
          </a:r>
        </a:p>
        <a:p>
          <a:pPr algn="r" rtl="0">
            <a:lnSpc>
              <a:spcPts val="13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www.landmetzgerei-wirth.de</a:t>
          </a:r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D63"/>
  <sheetViews>
    <sheetView tabSelected="1" workbookViewId="0">
      <selection activeCell="A10" sqref="A10"/>
    </sheetView>
  </sheetViews>
  <sheetFormatPr baseColWidth="10" defaultRowHeight="12.75" x14ac:dyDescent="0.2"/>
  <cols>
    <col min="1" max="1" width="62.140625" customWidth="1"/>
    <col min="2" max="2" width="11.42578125" style="1"/>
    <col min="3" max="3" width="7.42578125" customWidth="1"/>
  </cols>
  <sheetData>
    <row r="9" spans="1:4" ht="13.5" thickBot="1" x14ac:dyDescent="0.25">
      <c r="A9" s="18" t="s">
        <v>39</v>
      </c>
    </row>
    <row r="10" spans="1:4" s="23" customFormat="1" ht="15.75" thickBot="1" x14ac:dyDescent="0.25">
      <c r="A10" s="28"/>
      <c r="B10" s="22"/>
    </row>
    <row r="11" spans="1:4" s="25" customFormat="1" ht="6.75" customHeight="1" x14ac:dyDescent="0.2">
      <c r="A11" s="27"/>
      <c r="B11" s="24"/>
    </row>
    <row r="12" spans="1:4" s="25" customFormat="1" ht="15.75" x14ac:dyDescent="0.25">
      <c r="A12" s="35" t="s">
        <v>41</v>
      </c>
      <c r="B12" s="35"/>
      <c r="C12" s="35"/>
      <c r="D12" s="35"/>
    </row>
    <row r="13" spans="1:4" s="26" customFormat="1" ht="15.75" x14ac:dyDescent="0.25">
      <c r="A13" s="35" t="s">
        <v>42</v>
      </c>
      <c r="B13" s="35"/>
      <c r="C13" s="35"/>
      <c r="D13" s="35"/>
    </row>
    <row r="14" spans="1:4" ht="8.65" customHeight="1" thickBot="1" x14ac:dyDescent="0.25"/>
    <row r="15" spans="1:4" x14ac:dyDescent="0.2">
      <c r="A15" s="2" t="s">
        <v>0</v>
      </c>
      <c r="B15" s="10" t="s">
        <v>1</v>
      </c>
      <c r="C15" s="14" t="s">
        <v>2</v>
      </c>
      <c r="D15" s="12" t="s">
        <v>3</v>
      </c>
    </row>
    <row r="16" spans="1:4" x14ac:dyDescent="0.2">
      <c r="A16" s="3" t="s">
        <v>4</v>
      </c>
      <c r="B16" s="11">
        <v>2</v>
      </c>
      <c r="C16" s="15"/>
      <c r="D16" s="13">
        <f>SUM(B16)*C16</f>
        <v>0</v>
      </c>
    </row>
    <row r="17" spans="1:4" x14ac:dyDescent="0.2">
      <c r="A17" s="3" t="s">
        <v>5</v>
      </c>
      <c r="B17" s="11">
        <v>2.2000000000000002</v>
      </c>
      <c r="C17" s="15"/>
      <c r="D17" s="13">
        <f t="shared" ref="D17:D39" si="0">SUM(B17)*C17</f>
        <v>0</v>
      </c>
    </row>
    <row r="18" spans="1:4" x14ac:dyDescent="0.2">
      <c r="A18" s="3" t="s">
        <v>6</v>
      </c>
      <c r="B18" s="11">
        <v>2</v>
      </c>
      <c r="C18" s="15"/>
      <c r="D18" s="13">
        <f t="shared" si="0"/>
        <v>0</v>
      </c>
    </row>
    <row r="19" spans="1:4" x14ac:dyDescent="0.2">
      <c r="A19" s="3" t="s">
        <v>7</v>
      </c>
      <c r="B19" s="11">
        <v>2.2000000000000002</v>
      </c>
      <c r="C19" s="15"/>
      <c r="D19" s="13">
        <f t="shared" si="0"/>
        <v>0</v>
      </c>
    </row>
    <row r="20" spans="1:4" x14ac:dyDescent="0.2">
      <c r="A20" s="3" t="s">
        <v>8</v>
      </c>
      <c r="B20" s="11">
        <v>2.5</v>
      </c>
      <c r="C20" s="15"/>
      <c r="D20" s="13">
        <f t="shared" si="0"/>
        <v>0</v>
      </c>
    </row>
    <row r="21" spans="1:4" x14ac:dyDescent="0.2">
      <c r="A21" s="3" t="s">
        <v>10</v>
      </c>
      <c r="B21" s="11">
        <v>2.5</v>
      </c>
      <c r="C21" s="15"/>
      <c r="D21" s="13">
        <f t="shared" si="0"/>
        <v>0</v>
      </c>
    </row>
    <row r="22" spans="1:4" x14ac:dyDescent="0.2">
      <c r="A22" s="3" t="s">
        <v>9</v>
      </c>
      <c r="B22" s="11">
        <v>2.5</v>
      </c>
      <c r="C22" s="15"/>
      <c r="D22" s="13">
        <f t="shared" si="0"/>
        <v>0</v>
      </c>
    </row>
    <row r="23" spans="1:4" x14ac:dyDescent="0.2">
      <c r="A23" s="3" t="s">
        <v>11</v>
      </c>
      <c r="B23" s="11">
        <v>2.5</v>
      </c>
      <c r="C23" s="15"/>
      <c r="D23" s="13">
        <f t="shared" si="0"/>
        <v>0</v>
      </c>
    </row>
    <row r="24" spans="1:4" x14ac:dyDescent="0.2">
      <c r="A24" s="3" t="s">
        <v>12</v>
      </c>
      <c r="B24" s="11">
        <v>2.5</v>
      </c>
      <c r="C24" s="15"/>
      <c r="D24" s="13">
        <f t="shared" si="0"/>
        <v>0</v>
      </c>
    </row>
    <row r="25" spans="1:4" x14ac:dyDescent="0.2">
      <c r="A25" s="3" t="s">
        <v>13</v>
      </c>
      <c r="B25" s="11">
        <v>2.2000000000000002</v>
      </c>
      <c r="C25" s="15"/>
      <c r="D25" s="13">
        <f t="shared" si="0"/>
        <v>0</v>
      </c>
    </row>
    <row r="26" spans="1:4" x14ac:dyDescent="0.2">
      <c r="A26" s="3" t="s">
        <v>14</v>
      </c>
      <c r="B26" s="11">
        <v>0.5</v>
      </c>
      <c r="C26" s="15"/>
      <c r="D26" s="13">
        <f t="shared" si="0"/>
        <v>0</v>
      </c>
    </row>
    <row r="27" spans="1:4" x14ac:dyDescent="0.2">
      <c r="A27" s="3" t="s">
        <v>15</v>
      </c>
      <c r="B27" s="11">
        <v>0.9</v>
      </c>
      <c r="C27" s="15"/>
      <c r="D27" s="13">
        <f t="shared" si="0"/>
        <v>0</v>
      </c>
    </row>
    <row r="28" spans="1:4" x14ac:dyDescent="0.2">
      <c r="A28" s="3" t="s">
        <v>16</v>
      </c>
      <c r="B28" s="11">
        <v>1.5</v>
      </c>
      <c r="C28" s="15"/>
      <c r="D28" s="13">
        <f t="shared" si="0"/>
        <v>0</v>
      </c>
    </row>
    <row r="29" spans="1:4" x14ac:dyDescent="0.2">
      <c r="A29" s="3" t="s">
        <v>17</v>
      </c>
      <c r="B29" s="11">
        <v>2.4</v>
      </c>
      <c r="C29" s="15"/>
      <c r="D29" s="13">
        <f t="shared" si="0"/>
        <v>0</v>
      </c>
    </row>
    <row r="30" spans="1:4" x14ac:dyDescent="0.2">
      <c r="A30" s="3" t="s">
        <v>18</v>
      </c>
      <c r="B30" s="11">
        <v>2.7</v>
      </c>
      <c r="C30" s="15"/>
      <c r="D30" s="13">
        <f t="shared" si="0"/>
        <v>0</v>
      </c>
    </row>
    <row r="31" spans="1:4" x14ac:dyDescent="0.2">
      <c r="A31" s="3" t="s">
        <v>19</v>
      </c>
      <c r="B31" s="11">
        <v>2.7</v>
      </c>
      <c r="C31" s="15"/>
      <c r="D31" s="13">
        <f t="shared" si="0"/>
        <v>0</v>
      </c>
    </row>
    <row r="32" spans="1:4" x14ac:dyDescent="0.2">
      <c r="A32" s="3" t="s">
        <v>20</v>
      </c>
      <c r="B32" s="11">
        <v>2.7</v>
      </c>
      <c r="C32" s="15"/>
      <c r="D32" s="13">
        <f t="shared" si="0"/>
        <v>0</v>
      </c>
    </row>
    <row r="33" spans="1:4" x14ac:dyDescent="0.2">
      <c r="A33" s="3" t="s">
        <v>21</v>
      </c>
      <c r="B33" s="11">
        <v>2.9</v>
      </c>
      <c r="C33" s="15"/>
      <c r="D33" s="13">
        <f t="shared" si="0"/>
        <v>0</v>
      </c>
    </row>
    <row r="34" spans="1:4" x14ac:dyDescent="0.2">
      <c r="A34" s="3" t="s">
        <v>22</v>
      </c>
      <c r="B34" s="11">
        <v>3.2</v>
      </c>
      <c r="C34" s="15"/>
      <c r="D34" s="13">
        <f t="shared" si="0"/>
        <v>0</v>
      </c>
    </row>
    <row r="35" spans="1:4" x14ac:dyDescent="0.2">
      <c r="A35" s="3" t="s">
        <v>23</v>
      </c>
      <c r="B35" s="11">
        <v>3.1</v>
      </c>
      <c r="C35" s="15"/>
      <c r="D35" s="13">
        <f t="shared" si="0"/>
        <v>0</v>
      </c>
    </row>
    <row r="36" spans="1:4" x14ac:dyDescent="0.2">
      <c r="A36" s="3" t="s">
        <v>24</v>
      </c>
      <c r="B36" s="11">
        <v>3.1</v>
      </c>
      <c r="C36" s="15"/>
      <c r="D36" s="13">
        <f t="shared" si="0"/>
        <v>0</v>
      </c>
    </row>
    <row r="37" spans="1:4" x14ac:dyDescent="0.2">
      <c r="A37" s="3" t="s">
        <v>25</v>
      </c>
      <c r="B37" s="11">
        <v>2.9</v>
      </c>
      <c r="C37" s="15"/>
      <c r="D37" s="13">
        <f t="shared" si="0"/>
        <v>0</v>
      </c>
    </row>
    <row r="38" spans="1:4" x14ac:dyDescent="0.2">
      <c r="A38" s="3" t="s">
        <v>26</v>
      </c>
      <c r="B38" s="11">
        <v>3.1</v>
      </c>
      <c r="C38" s="15"/>
      <c r="D38" s="13">
        <f t="shared" si="0"/>
        <v>0</v>
      </c>
    </row>
    <row r="39" spans="1:4" ht="13.5" thickBot="1" x14ac:dyDescent="0.25">
      <c r="A39" s="3" t="s">
        <v>27</v>
      </c>
      <c r="B39" s="11">
        <v>3.1</v>
      </c>
      <c r="C39" s="16"/>
      <c r="D39" s="13">
        <f t="shared" si="0"/>
        <v>0</v>
      </c>
    </row>
    <row r="40" spans="1:4" ht="13.5" thickBot="1" x14ac:dyDescent="0.25">
      <c r="A40" s="4"/>
      <c r="B40" s="5"/>
      <c r="C40" s="4"/>
      <c r="D40" s="4"/>
    </row>
    <row r="41" spans="1:4" ht="13.5" thickBot="1" x14ac:dyDescent="0.25">
      <c r="A41" s="3" t="s">
        <v>28</v>
      </c>
      <c r="B41" s="11">
        <v>3.8</v>
      </c>
      <c r="C41" s="17"/>
      <c r="D41" s="13">
        <f>SUM(B41*C41)</f>
        <v>0</v>
      </c>
    </row>
    <row r="42" spans="1:4" ht="13.5" thickBot="1" x14ac:dyDescent="0.25">
      <c r="A42" s="42" t="s">
        <v>32</v>
      </c>
      <c r="B42" s="43"/>
      <c r="C42" s="44"/>
      <c r="D42" s="45"/>
    </row>
    <row r="43" spans="1:4" ht="13.5" thickBot="1" x14ac:dyDescent="0.25">
      <c r="A43" s="3" t="s">
        <v>37</v>
      </c>
      <c r="B43" s="11">
        <v>3.8</v>
      </c>
      <c r="C43" s="17"/>
      <c r="D43" s="13">
        <f>SUM(B43*C43)</f>
        <v>0</v>
      </c>
    </row>
    <row r="44" spans="1:4" ht="13.5" thickBot="1" x14ac:dyDescent="0.25">
      <c r="A44" s="42" t="s">
        <v>33</v>
      </c>
      <c r="B44" s="43"/>
      <c r="C44" s="44"/>
      <c r="D44" s="45"/>
    </row>
    <row r="45" spans="1:4" ht="13.5" thickBot="1" x14ac:dyDescent="0.25">
      <c r="A45" s="3" t="s">
        <v>29</v>
      </c>
      <c r="B45" s="11">
        <v>3.8</v>
      </c>
      <c r="C45" s="17"/>
      <c r="D45" s="13">
        <f>SUM(B45*C45)</f>
        <v>0</v>
      </c>
    </row>
    <row r="46" spans="1:4" ht="13.5" thickBot="1" x14ac:dyDescent="0.25">
      <c r="A46" s="42" t="s">
        <v>30</v>
      </c>
      <c r="B46" s="43"/>
      <c r="C46" s="44"/>
      <c r="D46" s="45"/>
    </row>
    <row r="47" spans="1:4" ht="13.5" thickBot="1" x14ac:dyDescent="0.25">
      <c r="A47" s="3" t="s">
        <v>38</v>
      </c>
      <c r="B47" s="11">
        <v>3.8</v>
      </c>
      <c r="C47" s="17"/>
      <c r="D47" s="13">
        <f>SUM(B47*C47)</f>
        <v>0</v>
      </c>
    </row>
    <row r="48" spans="1:4" ht="13.5" thickBot="1" x14ac:dyDescent="0.25">
      <c r="A48" s="42" t="s">
        <v>31</v>
      </c>
      <c r="B48" s="43"/>
      <c r="C48" s="44"/>
      <c r="D48" s="45"/>
    </row>
    <row r="49" spans="1:4" ht="13.5" thickBot="1" x14ac:dyDescent="0.25">
      <c r="A49" s="3" t="s">
        <v>43</v>
      </c>
      <c r="B49" s="11">
        <v>3.2</v>
      </c>
      <c r="C49" s="17"/>
      <c r="D49" s="13">
        <f>SUM(B49*C49)</f>
        <v>0</v>
      </c>
    </row>
    <row r="50" spans="1:4" ht="13.5" thickBot="1" x14ac:dyDescent="0.25">
      <c r="A50" s="4"/>
      <c r="B50" s="5"/>
      <c r="C50" s="4"/>
      <c r="D50" s="29"/>
    </row>
    <row r="51" spans="1:4" ht="13.5" thickBot="1" x14ac:dyDescent="0.25">
      <c r="A51" s="3" t="s">
        <v>44</v>
      </c>
      <c r="B51" s="11">
        <v>0.3</v>
      </c>
      <c r="C51" s="17"/>
      <c r="D51" s="13">
        <f>SUM(B51*C51)</f>
        <v>0</v>
      </c>
    </row>
    <row r="52" spans="1:4" ht="13.5" thickBot="1" x14ac:dyDescent="0.25">
      <c r="A52" s="30" t="s">
        <v>45</v>
      </c>
      <c r="B52" s="32">
        <v>0.4</v>
      </c>
      <c r="C52" s="17"/>
      <c r="D52" s="31">
        <f>SUM(B52*C52)</f>
        <v>0</v>
      </c>
    </row>
    <row r="53" spans="1:4" ht="13.5" thickBot="1" x14ac:dyDescent="0.25">
      <c r="A53" s="6" t="s">
        <v>34</v>
      </c>
      <c r="B53" s="7"/>
      <c r="C53" s="8"/>
      <c r="D53" s="9">
        <f>SUM(D16:D39)+D41+D43+D45+D47+D49+D51+D52</f>
        <v>0</v>
      </c>
    </row>
    <row r="54" spans="1:4" x14ac:dyDescent="0.2">
      <c r="A54" s="4"/>
      <c r="B54" s="5"/>
      <c r="C54" s="4"/>
      <c r="D54" s="4"/>
    </row>
    <row r="55" spans="1:4" ht="13.5" thickBot="1" x14ac:dyDescent="0.25">
      <c r="A55" s="19" t="s">
        <v>40</v>
      </c>
      <c r="B55" s="5"/>
      <c r="C55" s="4"/>
      <c r="D55" s="4"/>
    </row>
    <row r="56" spans="1:4" s="21" customFormat="1" ht="15.75" thickBot="1" x14ac:dyDescent="0.25">
      <c r="A56" s="36"/>
      <c r="B56" s="37"/>
      <c r="C56" s="37"/>
      <c r="D56" s="38"/>
    </row>
    <row r="57" spans="1:4" ht="9.75" customHeight="1" x14ac:dyDescent="0.2">
      <c r="A57" s="20"/>
      <c r="B57" s="20"/>
      <c r="C57" s="20"/>
      <c r="D57" s="20"/>
    </row>
    <row r="58" spans="1:4" ht="13.5" thickBot="1" x14ac:dyDescent="0.25">
      <c r="A58" s="19" t="s">
        <v>35</v>
      </c>
      <c r="B58" s="5"/>
      <c r="C58" s="4"/>
      <c r="D58" s="4"/>
    </row>
    <row r="59" spans="1:4" s="21" customFormat="1" ht="15.75" thickBot="1" x14ac:dyDescent="0.25">
      <c r="A59" s="39"/>
      <c r="B59" s="40"/>
      <c r="C59" s="40"/>
      <c r="D59" s="41"/>
    </row>
    <row r="60" spans="1:4" ht="10.5" customHeight="1" x14ac:dyDescent="0.2">
      <c r="A60" s="4"/>
      <c r="B60" s="5"/>
      <c r="C60" s="4"/>
      <c r="D60" s="4"/>
    </row>
    <row r="61" spans="1:4" ht="13.5" thickBot="1" x14ac:dyDescent="0.25">
      <c r="A61" s="19" t="s">
        <v>36</v>
      </c>
      <c r="B61" s="5"/>
      <c r="C61" s="4"/>
      <c r="D61" s="4"/>
    </row>
    <row r="62" spans="1:4" s="21" customFormat="1" ht="15.75" thickBot="1" x14ac:dyDescent="0.25">
      <c r="A62" s="39"/>
      <c r="B62" s="40"/>
      <c r="C62" s="40"/>
      <c r="D62" s="41"/>
    </row>
    <row r="63" spans="1:4" s="34" customFormat="1" ht="11.25" x14ac:dyDescent="0.2">
      <c r="A63" s="33" t="s">
        <v>46</v>
      </c>
    </row>
  </sheetData>
  <sheetProtection algorithmName="SHA-512" hashValue="Cf6/OVwgHTbJMiXp61XYdLfRrhy1iKlFmQ4DmisERLAoOGwv7IQ012fTYAKdWuPWAJU0ruDkuqoe1zVy9J6DVA==" saltValue="jmNMe63Uzt0Ew50PFABgqQ==" spinCount="100000" sheet="1" selectLockedCells="1"/>
  <mergeCells count="9">
    <mergeCell ref="A12:D12"/>
    <mergeCell ref="A13:D13"/>
    <mergeCell ref="A56:D56"/>
    <mergeCell ref="A59:D59"/>
    <mergeCell ref="A62:D62"/>
    <mergeCell ref="A42:D42"/>
    <mergeCell ref="A44:D44"/>
    <mergeCell ref="A46:D46"/>
    <mergeCell ref="A48:D48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</vt:lpstr>
    </vt:vector>
  </TitlesOfParts>
  <Company>Herb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Herb</dc:creator>
  <cp:lastModifiedBy>user</cp:lastModifiedBy>
  <cp:lastPrinted>2022-12-11T15:51:34Z</cp:lastPrinted>
  <dcterms:created xsi:type="dcterms:W3CDTF">2010-02-28T10:03:48Z</dcterms:created>
  <dcterms:modified xsi:type="dcterms:W3CDTF">2022-12-11T15:51:47Z</dcterms:modified>
</cp:coreProperties>
</file>